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<sst xmlns="http://schemas.openxmlformats.org/spreadsheetml/2006/main" count="97" uniqueCount="76">
  <si>
    <t>Název a stupeň soutěže:</t>
  </si>
  <si>
    <t>LETNÍ MÍŘENÁ - speciál   II. ročník</t>
  </si>
  <si>
    <t>kal. číslo soutěže 0525</t>
  </si>
  <si>
    <t>Pořadatel a organizátor soutěže:</t>
  </si>
  <si>
    <t>KVZ Turnov reg. číslo 07-43-01</t>
  </si>
  <si>
    <t>Datum konání:</t>
  </si>
  <si>
    <t>1. srpna 2020</t>
  </si>
  <si>
    <t>Místo konání:</t>
  </si>
  <si>
    <t>střelnice Jenišovice</t>
  </si>
  <si>
    <t>VÝSLEDKOVÁ LISTINA</t>
  </si>
  <si>
    <t>St.č.</t>
  </si>
  <si>
    <t>Jméno</t>
  </si>
  <si>
    <t>KVZ</t>
  </si>
  <si>
    <t>77 P Negativ</t>
  </si>
  <si>
    <t>Potlačené kruhy</t>
  </si>
  <si>
    <t>S pěti středy</t>
  </si>
  <si>
    <t>Celkem</t>
  </si>
  <si>
    <t>Pořadí</t>
  </si>
  <si>
    <t>KRÁTKÝ Karel Ing.</t>
  </si>
  <si>
    <t>Liberec</t>
  </si>
  <si>
    <t>PŘECECHTĚL Oldřich</t>
  </si>
  <si>
    <t xml:space="preserve">VNOUČEK Miloš </t>
  </si>
  <si>
    <t>ČERVINKA Leoš</t>
  </si>
  <si>
    <t>Jenišovice</t>
  </si>
  <si>
    <t xml:space="preserve">STRÁNSKÝ Jaromír </t>
  </si>
  <si>
    <t>VLČKOVÁ Michaela Ing.</t>
  </si>
  <si>
    <t>Turnov</t>
  </si>
  <si>
    <t>BUKVIC Luboš</t>
  </si>
  <si>
    <t xml:space="preserve">VLČEK Karel </t>
  </si>
  <si>
    <t>HORÁČEK Jan ml.</t>
  </si>
  <si>
    <t xml:space="preserve">Hodkovice </t>
  </si>
  <si>
    <t>SMUTNÝ Miroslav</t>
  </si>
  <si>
    <t>HANZLÍK Miroslav Ing.</t>
  </si>
  <si>
    <t xml:space="preserve">VAŇÁTKO Petr </t>
  </si>
  <si>
    <t>MIKULE Roman</t>
  </si>
  <si>
    <t>STRÁNSKÝ Jaroslav</t>
  </si>
  <si>
    <t>LANC Milan</t>
  </si>
  <si>
    <t>TAUCHMAN Radek Ing.</t>
  </si>
  <si>
    <t>ŠÍDA Bohuslav</t>
  </si>
  <si>
    <t>SCHÃFER Josef Ing.</t>
  </si>
  <si>
    <t xml:space="preserve">ŠOUREK Petr </t>
  </si>
  <si>
    <t>Tanvald</t>
  </si>
  <si>
    <t xml:space="preserve">HUDSKÝ Vítězslav </t>
  </si>
  <si>
    <t>VOTROUBEK Rostislav</t>
  </si>
  <si>
    <t>Hodkovice</t>
  </si>
  <si>
    <t xml:space="preserve">LOUDA Jaroslav </t>
  </si>
  <si>
    <t>VOTROUBKOVÁ Jana</t>
  </si>
  <si>
    <t>HUŠEK Ladislav Ing.</t>
  </si>
  <si>
    <t xml:space="preserve">POLENO Dušan </t>
  </si>
  <si>
    <t xml:space="preserve">MORÁVEK Pavel </t>
  </si>
  <si>
    <t>KAŠE Pavel</t>
  </si>
  <si>
    <t>individ.</t>
  </si>
  <si>
    <t>Závod byl ukončen v 12:00 hodin.</t>
  </si>
  <si>
    <t>Organizační výbor:</t>
  </si>
  <si>
    <t>Ředitel</t>
  </si>
  <si>
    <t>ing. Ladislav Hušek  1-137</t>
  </si>
  <si>
    <t>Tajemník</t>
  </si>
  <si>
    <t>Bohuslav Šída  2-366</t>
  </si>
  <si>
    <t>Hlavní rozhodčí</t>
  </si>
  <si>
    <t>Jaroslav Louda  1-140</t>
  </si>
  <si>
    <t>Správce střelnice</t>
  </si>
  <si>
    <t>Věra Pokorná  2-300</t>
  </si>
  <si>
    <t>Inspektor zbraní</t>
  </si>
  <si>
    <t>Vítězslav Hudský  2-113</t>
  </si>
  <si>
    <t>Předseda HK</t>
  </si>
  <si>
    <t>Karel Vlček  1-135</t>
  </si>
  <si>
    <t>Zpracování na PC</t>
  </si>
  <si>
    <t>Daniel Pokorný  2-368</t>
  </si>
  <si>
    <t>Člen HK</t>
  </si>
  <si>
    <t>ing. Michaela Vlčková  2-363</t>
  </si>
  <si>
    <t>Zdravotník</t>
  </si>
  <si>
    <t>Ostatní rozh. a pom. tech. prac.</t>
  </si>
  <si>
    <t>L. Hušek, B. Šída, V. Hudský, J. Louda</t>
  </si>
  <si>
    <t>L. Bukvic</t>
  </si>
  <si>
    <t>Soutěžní výbor:</t>
  </si>
  <si>
    <t>ředitel, hlavní rozhodčí, předseda HK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</si>
</sst>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5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4" fillId="0" borderId="1" xfId="0" applyFont="1" applyBorder="1" applyAlignment="1" applyProtection="1">
      <alignment horizontal="center"/>
      <protection locked="0"/>
    </xf>
    <xf numFmtId="164" fontId="0" fillId="0" borderId="1" xfId="0" applyBorder="1" applyAlignment="1">
      <alignment horizontal="center"/>
    </xf>
    <xf numFmtId="164" fontId="1" fillId="0" borderId="1" xfId="0" applyFont="1" applyBorder="1" applyAlignment="1">
      <alignment horizontal="left" vertical="center"/>
    </xf>
    <xf numFmtId="164" fontId="4" fillId="0" borderId="1" xfId="0" applyFont="1" applyBorder="1" applyAlignment="1" applyProtection="1">
      <alignment horizontal="center" vertical="center"/>
      <protection locked="0"/>
    </xf>
    <xf numFmtId="164" fontId="1" fillId="0" borderId="2" xfId="0" applyFont="1" applyBorder="1" applyAlignment="1">
      <alignment horizontal="left"/>
    </xf>
    <xf numFmtId="164" fontId="4" fillId="0" borderId="2" xfId="0" applyFont="1" applyBorder="1" applyAlignment="1" applyProtection="1">
      <alignment horizontal="center"/>
      <protection locked="0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4" fillId="0" borderId="0" xfId="0" applyFont="1" applyBorder="1" applyAlignment="1" applyProtection="1">
      <alignment horizontal="center"/>
      <protection locked="0"/>
    </xf>
    <xf numFmtId="164" fontId="0" fillId="0" borderId="0" xfId="0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1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5.00390625" style="1" customWidth="1"/>
    <col min="2" max="2" width="23.125" style="2" customWidth="1"/>
    <col min="3" max="3" width="8.75390625" style="1" customWidth="1"/>
    <col min="4" max="4" width="11.375" style="1" customWidth="1"/>
    <col min="5" max="5" width="14.625" style="1" customWidth="1"/>
    <col min="6" max="6" width="11.625" style="3" customWidth="1"/>
    <col min="7" max="7" width="7.25390625" style="3" customWidth="1"/>
    <col min="8" max="8" width="6.25390625" style="1" customWidth="1"/>
    <col min="9" max="9" width="7.875" style="3" customWidth="1"/>
    <col min="10" max="10" width="6.875" style="4" customWidth="1"/>
    <col min="11" max="11" width="0" style="1" hidden="1" customWidth="1"/>
    <col min="12" max="16384" width="9.00390625" style="1" customWidth="1"/>
  </cols>
  <sheetData>
    <row r="1" spans="1:6" ht="12.75">
      <c r="A1" s="1" t="s">
        <v>0</v>
      </c>
      <c r="B1" s="1"/>
      <c r="C1" s="5" t="s">
        <v>1</v>
      </c>
      <c r="F1" s="6"/>
    </row>
    <row r="2" spans="2:6" ht="12.75">
      <c r="B2" s="1"/>
      <c r="C2" s="1" t="s">
        <v>2</v>
      </c>
      <c r="F2" s="6"/>
    </row>
    <row r="3" spans="2:6" ht="12.75">
      <c r="B3" s="1"/>
      <c r="F3" s="6"/>
    </row>
    <row r="4" spans="1:6" ht="12.75">
      <c r="A4" s="1" t="s">
        <v>3</v>
      </c>
      <c r="B4" s="1"/>
      <c r="C4" s="1" t="s">
        <v>4</v>
      </c>
      <c r="F4" s="6"/>
    </row>
    <row r="5" spans="1:6" ht="12.75">
      <c r="A5" s="1" t="s">
        <v>5</v>
      </c>
      <c r="B5" s="1"/>
      <c r="C5" s="7" t="s">
        <v>6</v>
      </c>
      <c r="F5" s="6"/>
    </row>
    <row r="6" spans="1:6" ht="12.75">
      <c r="A6" s="1" t="s">
        <v>7</v>
      </c>
      <c r="B6" s="1"/>
      <c r="C6" s="1" t="s">
        <v>8</v>
      </c>
      <c r="F6" s="6"/>
    </row>
    <row r="8" spans="1:10" ht="12.75">
      <c r="A8" s="8" t="s">
        <v>9</v>
      </c>
      <c r="B8" s="9"/>
      <c r="C8" s="9"/>
      <c r="D8" s="9"/>
      <c r="E8" s="9"/>
      <c r="F8" s="9"/>
      <c r="G8" s="9"/>
      <c r="H8" s="9"/>
      <c r="I8" s="9"/>
      <c r="J8" s="9"/>
    </row>
    <row r="9" spans="4:6" ht="12.75" customHeight="1">
      <c r="D9" s="2"/>
      <c r="F9" s="2"/>
    </row>
    <row r="10" spans="1:8" ht="12.75" customHeight="1">
      <c r="A10" s="10" t="s">
        <v>10</v>
      </c>
      <c r="B10" s="10" t="s">
        <v>11</v>
      </c>
      <c r="C10" s="11" t="s">
        <v>12</v>
      </c>
      <c r="D10" s="11" t="s">
        <v>13</v>
      </c>
      <c r="E10" s="11" t="s">
        <v>14</v>
      </c>
      <c r="F10" s="11" t="s">
        <v>15</v>
      </c>
      <c r="G10" s="11" t="s">
        <v>16</v>
      </c>
      <c r="H10" s="12" t="s">
        <v>17</v>
      </c>
    </row>
    <row r="11" spans="1:8" ht="12.75" customHeight="1">
      <c r="A11" s="13">
        <v>24</v>
      </c>
      <c r="B11" s="14" t="s">
        <v>18</v>
      </c>
      <c r="C11" s="15" t="s">
        <v>19</v>
      </c>
      <c r="D11" s="11">
        <v>136</v>
      </c>
      <c r="E11" s="16">
        <v>97</v>
      </c>
      <c r="F11" s="11">
        <v>31</v>
      </c>
      <c r="G11" s="11">
        <f>SUM(D11:F11)</f>
        <v>264</v>
      </c>
      <c r="H11" s="11">
        <v>1</v>
      </c>
    </row>
    <row r="12" spans="1:8" ht="12.75" customHeight="1">
      <c r="A12" s="13">
        <v>20</v>
      </c>
      <c r="B12" s="14" t="s">
        <v>20</v>
      </c>
      <c r="C12" s="15" t="s">
        <v>19</v>
      </c>
      <c r="D12" s="11">
        <v>132</v>
      </c>
      <c r="E12" s="16">
        <v>95</v>
      </c>
      <c r="F12" s="11">
        <v>35</v>
      </c>
      <c r="G12" s="11">
        <f>SUM(D12:F12)</f>
        <v>262</v>
      </c>
      <c r="H12" s="11">
        <v>2</v>
      </c>
    </row>
    <row r="13" spans="1:8" ht="12.75" customHeight="1">
      <c r="A13" s="13">
        <v>21</v>
      </c>
      <c r="B13" s="14" t="s">
        <v>21</v>
      </c>
      <c r="C13" s="15" t="s">
        <v>19</v>
      </c>
      <c r="D13" s="11">
        <v>135</v>
      </c>
      <c r="E13" s="16">
        <v>93</v>
      </c>
      <c r="F13" s="11">
        <v>26</v>
      </c>
      <c r="G13" s="11">
        <f>SUM(D13:F13)</f>
        <v>254</v>
      </c>
      <c r="H13" s="11">
        <v>3</v>
      </c>
    </row>
    <row r="14" spans="1:8" ht="12.75" customHeight="1">
      <c r="A14" s="11">
        <v>18</v>
      </c>
      <c r="B14" s="14" t="s">
        <v>22</v>
      </c>
      <c r="C14" s="15" t="s">
        <v>23</v>
      </c>
      <c r="D14" s="11">
        <v>132</v>
      </c>
      <c r="E14" s="16">
        <v>80</v>
      </c>
      <c r="F14" s="11">
        <v>39</v>
      </c>
      <c r="G14" s="11">
        <f>SUM(D14:F14)</f>
        <v>251</v>
      </c>
      <c r="H14" s="11">
        <v>4</v>
      </c>
    </row>
    <row r="15" spans="1:8" ht="12.75" customHeight="1">
      <c r="A15" s="11">
        <v>13</v>
      </c>
      <c r="B15" s="14" t="s">
        <v>24</v>
      </c>
      <c r="C15" s="15" t="s">
        <v>23</v>
      </c>
      <c r="D15" s="11">
        <v>135</v>
      </c>
      <c r="E15" s="16">
        <v>86</v>
      </c>
      <c r="F15" s="11">
        <v>28</v>
      </c>
      <c r="G15" s="11">
        <f>SUM(D15:F15)</f>
        <v>249</v>
      </c>
      <c r="H15" s="12">
        <v>5</v>
      </c>
    </row>
    <row r="16" spans="1:8" ht="12.75" customHeight="1">
      <c r="A16" s="11">
        <v>4</v>
      </c>
      <c r="B16" s="14" t="s">
        <v>25</v>
      </c>
      <c r="C16" s="15" t="s">
        <v>26</v>
      </c>
      <c r="D16" s="11">
        <v>122</v>
      </c>
      <c r="E16" s="16">
        <v>89</v>
      </c>
      <c r="F16" s="11">
        <v>36</v>
      </c>
      <c r="G16" s="11">
        <f>SUM(D16:F16)</f>
        <v>247</v>
      </c>
      <c r="H16" s="11">
        <v>6</v>
      </c>
    </row>
    <row r="17" spans="1:8" ht="12.75" customHeight="1">
      <c r="A17" s="13">
        <v>14</v>
      </c>
      <c r="B17" s="14" t="s">
        <v>27</v>
      </c>
      <c r="C17" s="15" t="s">
        <v>26</v>
      </c>
      <c r="D17" s="11">
        <v>131</v>
      </c>
      <c r="E17" s="16">
        <v>85</v>
      </c>
      <c r="F17" s="11">
        <v>30</v>
      </c>
      <c r="G17" s="11">
        <f>SUM(D17:F17)</f>
        <v>246</v>
      </c>
      <c r="H17" s="11">
        <v>7</v>
      </c>
    </row>
    <row r="18" spans="1:8" ht="12.75" customHeight="1">
      <c r="A18" s="11">
        <v>3</v>
      </c>
      <c r="B18" s="14" t="s">
        <v>28</v>
      </c>
      <c r="C18" s="15" t="s">
        <v>26</v>
      </c>
      <c r="D18" s="11">
        <v>127</v>
      </c>
      <c r="E18" s="16">
        <v>84</v>
      </c>
      <c r="F18" s="11">
        <v>29</v>
      </c>
      <c r="G18" s="11">
        <f>SUM(D18:F18)</f>
        <v>240</v>
      </c>
      <c r="H18" s="11">
        <v>8</v>
      </c>
    </row>
    <row r="19" spans="1:8" ht="12.75" customHeight="1">
      <c r="A19" s="13">
        <v>17</v>
      </c>
      <c r="B19" s="14" t="s">
        <v>29</v>
      </c>
      <c r="C19" s="15" t="s">
        <v>30</v>
      </c>
      <c r="D19" s="11">
        <v>121</v>
      </c>
      <c r="E19" s="16">
        <v>84</v>
      </c>
      <c r="F19" s="11">
        <v>27</v>
      </c>
      <c r="G19" s="11">
        <f>SUM(D19:F19)</f>
        <v>232</v>
      </c>
      <c r="H19" s="11">
        <v>9</v>
      </c>
    </row>
    <row r="20" spans="1:8" ht="12.75" customHeight="1">
      <c r="A20" s="13">
        <v>12</v>
      </c>
      <c r="B20" s="14" t="s">
        <v>31</v>
      </c>
      <c r="C20" s="15" t="s">
        <v>23</v>
      </c>
      <c r="D20" s="11">
        <v>123</v>
      </c>
      <c r="E20" s="16">
        <v>82</v>
      </c>
      <c r="F20" s="11">
        <v>23</v>
      </c>
      <c r="G20" s="11">
        <f>SUM(D20:F20)</f>
        <v>228</v>
      </c>
      <c r="H20" s="11">
        <v>10</v>
      </c>
    </row>
    <row r="21" spans="1:8" ht="12.75" customHeight="1">
      <c r="A21" s="13">
        <v>22</v>
      </c>
      <c r="B21" s="14" t="s">
        <v>32</v>
      </c>
      <c r="C21" s="15" t="s">
        <v>19</v>
      </c>
      <c r="D21" s="11">
        <v>128</v>
      </c>
      <c r="E21" s="16">
        <v>90</v>
      </c>
      <c r="F21" s="11">
        <v>5</v>
      </c>
      <c r="G21" s="11">
        <f>SUM(D21:F21)</f>
        <v>223</v>
      </c>
      <c r="H21" s="12">
        <v>11</v>
      </c>
    </row>
    <row r="22" spans="1:8" ht="12.75" customHeight="1">
      <c r="A22" s="11">
        <v>6</v>
      </c>
      <c r="B22" s="17" t="s">
        <v>33</v>
      </c>
      <c r="C22" s="18" t="s">
        <v>19</v>
      </c>
      <c r="D22" s="11">
        <v>124</v>
      </c>
      <c r="E22" s="16">
        <v>79</v>
      </c>
      <c r="F22" s="11">
        <v>19</v>
      </c>
      <c r="G22" s="11">
        <f>SUM(D22:F22)</f>
        <v>222</v>
      </c>
      <c r="H22" s="11">
        <v>12</v>
      </c>
    </row>
    <row r="23" spans="1:8" ht="12.75" customHeight="1">
      <c r="A23" s="13">
        <v>8</v>
      </c>
      <c r="B23" s="14" t="s">
        <v>34</v>
      </c>
      <c r="C23" s="15" t="s">
        <v>23</v>
      </c>
      <c r="D23" s="11">
        <v>112</v>
      </c>
      <c r="E23" s="16">
        <v>87</v>
      </c>
      <c r="F23" s="11">
        <v>20</v>
      </c>
      <c r="G23" s="11">
        <f>SUM(D23:F23)</f>
        <v>219</v>
      </c>
      <c r="H23" s="11">
        <v>13</v>
      </c>
    </row>
    <row r="24" spans="1:8" ht="12.75" customHeight="1">
      <c r="A24" s="11">
        <v>19</v>
      </c>
      <c r="B24" s="19" t="s">
        <v>35</v>
      </c>
      <c r="C24" s="20" t="s">
        <v>23</v>
      </c>
      <c r="D24" s="11">
        <v>111</v>
      </c>
      <c r="E24" s="16">
        <v>76</v>
      </c>
      <c r="F24" s="11">
        <v>23</v>
      </c>
      <c r="G24" s="11">
        <f>SUM(D24:F24)</f>
        <v>210</v>
      </c>
      <c r="H24" s="12">
        <v>14</v>
      </c>
    </row>
    <row r="25" spans="1:8" ht="12.75" customHeight="1">
      <c r="A25" s="13">
        <v>16</v>
      </c>
      <c r="B25" s="14" t="s">
        <v>36</v>
      </c>
      <c r="C25" s="15" t="s">
        <v>19</v>
      </c>
      <c r="D25" s="11">
        <v>114</v>
      </c>
      <c r="E25" s="16">
        <v>83</v>
      </c>
      <c r="F25" s="11">
        <v>10</v>
      </c>
      <c r="G25" s="11">
        <f>SUM(D25:F25)</f>
        <v>207</v>
      </c>
      <c r="H25" s="11">
        <v>15</v>
      </c>
    </row>
    <row r="26" spans="1:8" ht="12.75" customHeight="1">
      <c r="A26" s="13">
        <v>11</v>
      </c>
      <c r="B26" s="14" t="s">
        <v>37</v>
      </c>
      <c r="C26" s="15" t="s">
        <v>23</v>
      </c>
      <c r="D26" s="11">
        <v>122</v>
      </c>
      <c r="E26" s="16">
        <v>77</v>
      </c>
      <c r="F26" s="11">
        <v>8</v>
      </c>
      <c r="G26" s="11">
        <f>SUM(D26:F26)</f>
        <v>207</v>
      </c>
      <c r="H26" s="11">
        <v>16</v>
      </c>
    </row>
    <row r="27" spans="1:8" ht="12.75" customHeight="1">
      <c r="A27" s="11">
        <v>2</v>
      </c>
      <c r="B27" s="14" t="s">
        <v>38</v>
      </c>
      <c r="C27" s="15" t="s">
        <v>26</v>
      </c>
      <c r="D27" s="11">
        <v>118</v>
      </c>
      <c r="E27" s="16">
        <v>74</v>
      </c>
      <c r="F27" s="11">
        <v>14</v>
      </c>
      <c r="G27" s="11">
        <f>SUM(D27:F27)</f>
        <v>206</v>
      </c>
      <c r="H27" s="12">
        <v>17</v>
      </c>
    </row>
    <row r="28" spans="1:8" ht="12.75" customHeight="1">
      <c r="A28" s="13">
        <v>28</v>
      </c>
      <c r="B28" s="14" t="s">
        <v>39</v>
      </c>
      <c r="C28" s="15" t="s">
        <v>26</v>
      </c>
      <c r="D28" s="11">
        <v>117</v>
      </c>
      <c r="E28" s="16">
        <v>65</v>
      </c>
      <c r="F28" s="11">
        <v>18</v>
      </c>
      <c r="G28" s="11">
        <f>SUM(D28:F28)</f>
        <v>200</v>
      </c>
      <c r="H28" s="11">
        <v>18</v>
      </c>
    </row>
    <row r="29" spans="1:8" ht="12.75" customHeight="1">
      <c r="A29" s="21">
        <v>9</v>
      </c>
      <c r="B29" s="19" t="s">
        <v>40</v>
      </c>
      <c r="C29" s="20" t="s">
        <v>41</v>
      </c>
      <c r="D29" s="22">
        <v>97</v>
      </c>
      <c r="E29" s="16">
        <v>78</v>
      </c>
      <c r="F29" s="11">
        <v>24</v>
      </c>
      <c r="G29" s="11">
        <f>SUM(D29:F29)</f>
        <v>199</v>
      </c>
      <c r="H29" s="11">
        <v>19</v>
      </c>
    </row>
    <row r="30" spans="1:8" ht="12.75" customHeight="1">
      <c r="A30" s="11">
        <v>15</v>
      </c>
      <c r="B30" s="14" t="s">
        <v>42</v>
      </c>
      <c r="C30" s="15" t="s">
        <v>26</v>
      </c>
      <c r="D30" s="11">
        <v>120</v>
      </c>
      <c r="E30" s="16">
        <v>55</v>
      </c>
      <c r="F30" s="11">
        <v>22</v>
      </c>
      <c r="G30" s="11">
        <f>SUM(D30:F30)</f>
        <v>197</v>
      </c>
      <c r="H30" s="12">
        <v>20</v>
      </c>
    </row>
    <row r="31" spans="1:8" ht="12.75" customHeight="1">
      <c r="A31" s="13">
        <v>27</v>
      </c>
      <c r="B31" s="14" t="s">
        <v>43</v>
      </c>
      <c r="C31" s="15" t="s">
        <v>44</v>
      </c>
      <c r="D31" s="11">
        <v>100</v>
      </c>
      <c r="E31" s="16">
        <v>74</v>
      </c>
      <c r="F31" s="11">
        <v>18</v>
      </c>
      <c r="G31" s="11">
        <f>SUM(D31:F31)</f>
        <v>192</v>
      </c>
      <c r="H31" s="11">
        <v>21</v>
      </c>
    </row>
    <row r="32" spans="1:8" ht="12.75" customHeight="1">
      <c r="A32" s="11">
        <v>25</v>
      </c>
      <c r="B32" s="14" t="s">
        <v>45</v>
      </c>
      <c r="C32" s="15" t="s">
        <v>26</v>
      </c>
      <c r="D32" s="11">
        <v>119</v>
      </c>
      <c r="E32" s="16">
        <v>61</v>
      </c>
      <c r="F32" s="11">
        <v>11</v>
      </c>
      <c r="G32" s="11">
        <f>SUM(D32:F32)</f>
        <v>191</v>
      </c>
      <c r="H32" s="12">
        <v>22</v>
      </c>
    </row>
    <row r="33" spans="1:8" ht="12.75" customHeight="1">
      <c r="A33" s="13">
        <v>26</v>
      </c>
      <c r="B33" s="14" t="s">
        <v>46</v>
      </c>
      <c r="C33" s="15" t="s">
        <v>44</v>
      </c>
      <c r="D33" s="11">
        <v>115</v>
      </c>
      <c r="E33" s="16">
        <v>60</v>
      </c>
      <c r="F33" s="11">
        <v>7</v>
      </c>
      <c r="G33" s="11">
        <f>SUM(D33:F33)</f>
        <v>182</v>
      </c>
      <c r="H33" s="11">
        <v>23</v>
      </c>
    </row>
    <row r="34" spans="1:8" ht="12.75" customHeight="1">
      <c r="A34" s="11">
        <v>1</v>
      </c>
      <c r="B34" s="14" t="s">
        <v>47</v>
      </c>
      <c r="C34" s="15" t="s">
        <v>26</v>
      </c>
      <c r="D34" s="11">
        <v>102</v>
      </c>
      <c r="E34" s="16">
        <v>50</v>
      </c>
      <c r="F34" s="11">
        <v>14</v>
      </c>
      <c r="G34" s="11">
        <f>SUM(D34:F34)</f>
        <v>166</v>
      </c>
      <c r="H34" s="11">
        <v>24</v>
      </c>
    </row>
    <row r="35" spans="1:8" ht="12.75" customHeight="1">
      <c r="A35" s="13">
        <v>23</v>
      </c>
      <c r="B35" s="14" t="s">
        <v>48</v>
      </c>
      <c r="C35" s="15" t="s">
        <v>19</v>
      </c>
      <c r="D35" s="11">
        <v>107</v>
      </c>
      <c r="E35" s="16">
        <v>28</v>
      </c>
      <c r="F35" s="11">
        <v>16</v>
      </c>
      <c r="G35" s="11">
        <f>SUM(D35:F35)</f>
        <v>151</v>
      </c>
      <c r="H35" s="12">
        <v>25</v>
      </c>
    </row>
    <row r="36" spans="1:8" ht="12.75" customHeight="1">
      <c r="A36" s="13">
        <v>10</v>
      </c>
      <c r="B36" s="14" t="s">
        <v>49</v>
      </c>
      <c r="C36" s="15" t="s">
        <v>41</v>
      </c>
      <c r="D36" s="11">
        <v>51</v>
      </c>
      <c r="E36" s="16">
        <v>14</v>
      </c>
      <c r="F36" s="11">
        <v>0</v>
      </c>
      <c r="G36" s="11">
        <f>SUM(D36:F36)</f>
        <v>65</v>
      </c>
      <c r="H36" s="12">
        <v>26</v>
      </c>
    </row>
    <row r="37" spans="1:8" ht="12.75" customHeight="1">
      <c r="A37" s="13">
        <v>7</v>
      </c>
      <c r="B37" s="14" t="s">
        <v>50</v>
      </c>
      <c r="C37" s="15" t="s">
        <v>51</v>
      </c>
      <c r="D37" s="11">
        <v>13</v>
      </c>
      <c r="E37" s="16">
        <v>7</v>
      </c>
      <c r="F37" s="11">
        <v>0</v>
      </c>
      <c r="G37" s="11">
        <f>SUM(D37:F37)</f>
        <v>20</v>
      </c>
      <c r="H37" s="11">
        <v>27</v>
      </c>
    </row>
    <row r="38" spans="1:8" ht="12.75" customHeight="1">
      <c r="A38" s="2"/>
      <c r="B38" s="23"/>
      <c r="C38" s="24"/>
      <c r="D38" s="2"/>
      <c r="E38" s="25"/>
      <c r="F38" s="2"/>
      <c r="G38" s="2"/>
      <c r="H38" s="2"/>
    </row>
    <row r="39" spans="1:256" s="9" customFormat="1" ht="12.75">
      <c r="A39" s="9" t="s">
        <v>52</v>
      </c>
      <c r="J39" s="26"/>
      <c r="IS39" s="1"/>
      <c r="IT39" s="1"/>
      <c r="IU39" s="1"/>
      <c r="IV39" s="1"/>
    </row>
    <row r="40" spans="10:256" s="9" customFormat="1" ht="12.75">
      <c r="J40" s="26"/>
      <c r="IS40" s="1"/>
      <c r="IT40" s="1"/>
      <c r="IU40" s="1"/>
      <c r="IV40" s="1"/>
    </row>
    <row r="41" spans="1:256" s="9" customFormat="1" ht="12.75">
      <c r="A41" s="9" t="s">
        <v>53</v>
      </c>
      <c r="J41" s="26"/>
      <c r="IS41" s="1"/>
      <c r="IT41" s="1"/>
      <c r="IU41" s="1"/>
      <c r="IV41" s="1"/>
    </row>
    <row r="42" spans="1:256" s="9" customFormat="1" ht="12.75">
      <c r="A42" s="1" t="s">
        <v>54</v>
      </c>
      <c r="B42" s="1"/>
      <c r="C42" s="1" t="s">
        <v>55</v>
      </c>
      <c r="D42" s="1"/>
      <c r="E42" s="1"/>
      <c r="G42" s="3"/>
      <c r="J42" s="26"/>
      <c r="IS42" s="1"/>
      <c r="IT42" s="1"/>
      <c r="IU42" s="1"/>
      <c r="IV42" s="1"/>
    </row>
    <row r="43" spans="1:256" s="9" customFormat="1" ht="12.75">
      <c r="A43" s="1" t="s">
        <v>56</v>
      </c>
      <c r="B43" s="1"/>
      <c r="C43" s="1" t="s">
        <v>57</v>
      </c>
      <c r="D43" s="1"/>
      <c r="E43" s="1"/>
      <c r="J43" s="26"/>
      <c r="IS43" s="1"/>
      <c r="IT43" s="1"/>
      <c r="IU43" s="1"/>
      <c r="IV43" s="1"/>
    </row>
    <row r="44" spans="1:256" s="9" customFormat="1" ht="12.75">
      <c r="A44" s="1" t="s">
        <v>58</v>
      </c>
      <c r="B44" s="1"/>
      <c r="C44" s="1" t="s">
        <v>59</v>
      </c>
      <c r="D44" s="1"/>
      <c r="E44" s="1"/>
      <c r="J44" s="26"/>
      <c r="IS44" s="1"/>
      <c r="IT44" s="1"/>
      <c r="IU44" s="1"/>
      <c r="IV44" s="1"/>
    </row>
    <row r="45" spans="1:256" s="9" customFormat="1" ht="12.75">
      <c r="A45" s="1" t="s">
        <v>60</v>
      </c>
      <c r="B45" s="1"/>
      <c r="C45" s="23" t="s">
        <v>61</v>
      </c>
      <c r="D45" s="1"/>
      <c r="E45" s="1"/>
      <c r="J45" s="26"/>
      <c r="IS45" s="1"/>
      <c r="IT45" s="1"/>
      <c r="IU45" s="1"/>
      <c r="IV45" s="1"/>
    </row>
    <row r="46" spans="1:256" s="9" customFormat="1" ht="12.75">
      <c r="A46" s="1" t="s">
        <v>62</v>
      </c>
      <c r="B46" s="1"/>
      <c r="C46" s="1" t="s">
        <v>63</v>
      </c>
      <c r="D46" s="1"/>
      <c r="E46" s="1"/>
      <c r="J46" s="26"/>
      <c r="IS46" s="1"/>
      <c r="IT46" s="1"/>
      <c r="IU46" s="1"/>
      <c r="IV46" s="1"/>
    </row>
    <row r="47" spans="1:256" s="9" customFormat="1" ht="14.25" customHeight="1">
      <c r="A47" s="1" t="s">
        <v>64</v>
      </c>
      <c r="B47" s="1"/>
      <c r="C47" s="1" t="s">
        <v>65</v>
      </c>
      <c r="D47" s="1"/>
      <c r="E47" s="1"/>
      <c r="J47" s="26"/>
      <c r="IS47" s="1"/>
      <c r="IT47" s="1"/>
      <c r="IU47" s="1"/>
      <c r="IV47" s="1"/>
    </row>
    <row r="48" spans="1:256" s="9" customFormat="1" ht="12.75">
      <c r="A48" s="27" t="s">
        <v>66</v>
      </c>
      <c r="B48" s="1"/>
      <c r="C48" s="1" t="s">
        <v>67</v>
      </c>
      <c r="D48" s="1"/>
      <c r="E48" s="1"/>
      <c r="J48" s="26"/>
      <c r="IS48" s="1"/>
      <c r="IT48" s="1"/>
      <c r="IU48" s="1"/>
      <c r="IV48" s="1"/>
    </row>
    <row r="49" spans="1:256" s="9" customFormat="1" ht="12.75">
      <c r="A49" s="27" t="s">
        <v>68</v>
      </c>
      <c r="B49" s="1"/>
      <c r="C49" s="27" t="s">
        <v>69</v>
      </c>
      <c r="D49" s="1"/>
      <c r="E49" s="1"/>
      <c r="J49" s="26"/>
      <c r="IS49" s="1"/>
      <c r="IT49" s="1"/>
      <c r="IU49" s="1"/>
      <c r="IV49" s="1"/>
    </row>
    <row r="50" spans="1:256" s="9" customFormat="1" ht="12.75">
      <c r="A50" s="1" t="s">
        <v>70</v>
      </c>
      <c r="B50" s="1"/>
      <c r="C50" s="27" t="s">
        <v>69</v>
      </c>
      <c r="D50" s="1"/>
      <c r="E50" s="1"/>
      <c r="J50" s="26"/>
      <c r="IS50" s="1"/>
      <c r="IT50" s="1"/>
      <c r="IU50" s="1"/>
      <c r="IV50" s="1"/>
    </row>
    <row r="51" spans="1:256" s="9" customFormat="1" ht="12.75">
      <c r="A51" s="1" t="s">
        <v>71</v>
      </c>
      <c r="B51" s="1"/>
      <c r="C51" s="27" t="s">
        <v>72</v>
      </c>
      <c r="D51" s="1"/>
      <c r="E51" s="1"/>
      <c r="J51" s="26"/>
      <c r="IS51" s="1"/>
      <c r="IT51" s="1"/>
      <c r="IU51" s="1"/>
      <c r="IV51" s="1"/>
    </row>
    <row r="52" spans="1:256" s="9" customFormat="1" ht="12.75">
      <c r="A52" s="1"/>
      <c r="B52" s="1"/>
      <c r="C52" s="27" t="s">
        <v>73</v>
      </c>
      <c r="D52" s="1"/>
      <c r="E52" s="1"/>
      <c r="J52" s="26"/>
      <c r="IS52" s="1"/>
      <c r="IT52" s="1"/>
      <c r="IU52" s="1"/>
      <c r="IV52" s="1"/>
    </row>
    <row r="53" spans="1:256" s="9" customFormat="1" ht="12.75">
      <c r="A53" s="9" t="s">
        <v>74</v>
      </c>
      <c r="B53" s="2"/>
      <c r="C53" s="9" t="s">
        <v>75</v>
      </c>
      <c r="J53" s="26"/>
      <c r="IS53" s="1"/>
      <c r="IT53" s="1"/>
      <c r="IU53" s="1"/>
      <c r="IV53" s="1"/>
    </row>
    <row r="54" spans="1:256" s="9" customFormat="1" ht="12.75">
      <c r="A54" s="1"/>
      <c r="B54" s="1"/>
      <c r="C54" s="1"/>
      <c r="J54" s="26"/>
      <c r="IS54" s="1"/>
      <c r="IT54" s="1"/>
      <c r="IU54" s="1"/>
      <c r="IV54" s="1"/>
    </row>
    <row r="55" spans="10:256" s="9" customFormat="1" ht="12.75">
      <c r="J55" s="26"/>
      <c r="IS55" s="1"/>
      <c r="IT55" s="1"/>
      <c r="IU55" s="1"/>
      <c r="IV55" s="1"/>
    </row>
    <row r="56" spans="10:256" s="9" customFormat="1" ht="12.75">
      <c r="J56" s="26"/>
      <c r="IS56" s="1"/>
      <c r="IT56" s="1"/>
      <c r="IU56" s="1"/>
      <c r="IV56" s="1"/>
    </row>
    <row r="115" spans="2:3" ht="12.75">
      <c r="B115" s="23"/>
      <c r="C115" s="28"/>
    </row>
    <row r="116" spans="2:3" ht="12.75">
      <c r="B116" s="23"/>
      <c r="C116" s="28"/>
    </row>
    <row r="117" spans="2:3" ht="12.75">
      <c r="B117" s="23"/>
      <c r="C117" s="28"/>
    </row>
    <row r="118" spans="2:3" ht="12.75">
      <c r="B118" s="23"/>
      <c r="C118" s="28"/>
    </row>
    <row r="119" spans="2:3" ht="12.75">
      <c r="B119" s="23"/>
      <c r="C119" s="28"/>
    </row>
    <row r="120" spans="2:3" ht="12.75">
      <c r="B120" s="23"/>
      <c r="C120" s="28"/>
    </row>
    <row r="121" spans="2:3" ht="12.75">
      <c r="B121" s="23"/>
      <c r="C121" s="28"/>
    </row>
    <row r="122" spans="2:3" ht="12.75">
      <c r="B122" s="23"/>
      <c r="C122" s="28"/>
    </row>
    <row r="123" spans="2:3" ht="12.75">
      <c r="B123" s="23"/>
      <c r="C123" s="29"/>
    </row>
    <row r="124" spans="2:3" ht="12.75">
      <c r="B124" s="23"/>
      <c r="C124" s="29"/>
    </row>
    <row r="125" spans="2:3" ht="12.75">
      <c r="B125" s="23"/>
      <c r="C125" s="28"/>
    </row>
    <row r="126" spans="2:3" ht="12.75">
      <c r="B126" s="23"/>
      <c r="C126" s="28"/>
    </row>
    <row r="127" spans="2:3" ht="12.75">
      <c r="B127" s="23"/>
      <c r="C127" s="28"/>
    </row>
    <row r="128" spans="2:3" ht="12.75">
      <c r="B128" s="23"/>
      <c r="C128" s="28"/>
    </row>
    <row r="129" spans="2:3" ht="12.75">
      <c r="B129" s="23"/>
      <c r="C129" s="28"/>
    </row>
    <row r="130" spans="2:3" ht="12.75">
      <c r="B130" s="23"/>
      <c r="C130" s="28"/>
    </row>
    <row r="131" spans="2:3" ht="12.75">
      <c r="B131" s="23"/>
      <c r="C131" s="28"/>
    </row>
    <row r="132" spans="2:3" ht="12.75">
      <c r="B132" s="23"/>
      <c r="C132" s="28"/>
    </row>
    <row r="133" spans="2:3" ht="12.75">
      <c r="B133" s="23"/>
      <c r="C133" s="28"/>
    </row>
    <row r="134" spans="2:3" ht="12.75">
      <c r="B134" s="23"/>
      <c r="C134" s="28"/>
    </row>
    <row r="135" spans="2:3" ht="12.75">
      <c r="B135" s="23"/>
      <c r="C135" s="28"/>
    </row>
    <row r="136" spans="2:3" ht="12.75">
      <c r="B136" s="23"/>
      <c r="C136" s="28"/>
    </row>
    <row r="137" spans="2:3" ht="12.75">
      <c r="B137" s="23"/>
      <c r="C137" s="28"/>
    </row>
    <row r="138" spans="2:3" ht="12.75">
      <c r="B138" s="23"/>
      <c r="C138" s="28"/>
    </row>
    <row r="139" spans="2:3" ht="12.75">
      <c r="B139" s="23"/>
      <c r="C139" s="28"/>
    </row>
    <row r="140" spans="2:3" ht="12.75">
      <c r="B140" s="23"/>
      <c r="C140" s="28"/>
    </row>
    <row r="141" spans="2:3" ht="12.75">
      <c r="B141" s="23"/>
      <c r="C141" s="28"/>
    </row>
    <row r="142" spans="2:3" ht="12.75">
      <c r="B142" s="23"/>
      <c r="C142" s="28"/>
    </row>
    <row r="143" spans="2:3" ht="12.75">
      <c r="B143" s="23"/>
      <c r="C143" s="28"/>
    </row>
    <row r="144" spans="2:3" ht="12.75">
      <c r="B144" s="23"/>
      <c r="C144" s="28"/>
    </row>
    <row r="145" spans="2:3" ht="12.75">
      <c r="B145" s="23"/>
      <c r="C145" s="28"/>
    </row>
    <row r="146" spans="2:3" ht="12.75">
      <c r="B146" s="23"/>
      <c r="C146" s="28"/>
    </row>
    <row r="147" spans="2:3" ht="12.75">
      <c r="B147" s="23"/>
      <c r="C147" s="28"/>
    </row>
    <row r="148" spans="2:3" ht="12.75">
      <c r="B148" s="23"/>
      <c r="C148" s="28"/>
    </row>
    <row r="149" spans="2:3" ht="12.75">
      <c r="B149" s="23"/>
      <c r="C149" s="28"/>
    </row>
    <row r="150" spans="2:3" ht="12.75">
      <c r="B150" s="23"/>
      <c r="C150" s="28"/>
    </row>
    <row r="151" spans="2:3" ht="12.75">
      <c r="B151" s="23"/>
      <c r="C151" s="28"/>
    </row>
    <row r="152" spans="2:3" ht="12.75">
      <c r="B152" s="23"/>
      <c r="C152" s="28"/>
    </row>
    <row r="153" spans="2:3" ht="12.75">
      <c r="B153" s="23"/>
      <c r="C153" s="28"/>
    </row>
    <row r="154" spans="2:3" ht="12.75">
      <c r="B154" s="23"/>
      <c r="C154" s="28"/>
    </row>
    <row r="155" spans="2:3" ht="12.75">
      <c r="B155" s="23"/>
      <c r="C155" s="28"/>
    </row>
    <row r="156" spans="2:3" ht="12.75">
      <c r="B156" s="23"/>
      <c r="C156" s="28"/>
    </row>
    <row r="157" spans="2:3" ht="12.75">
      <c r="B157" s="23"/>
      <c r="C157" s="28"/>
    </row>
    <row r="158" spans="2:3" ht="12.75">
      <c r="B158" s="23"/>
      <c r="C158" s="28"/>
    </row>
    <row r="159" spans="2:3" ht="12.75">
      <c r="B159" s="23"/>
      <c r="C159" s="28"/>
    </row>
    <row r="160" spans="2:3" ht="12.75">
      <c r="B160" s="23"/>
      <c r="C160" s="28"/>
    </row>
    <row r="161" spans="2:3" ht="12.75">
      <c r="B161" s="23"/>
      <c r="C161" s="28"/>
    </row>
    <row r="162" spans="2:3" ht="12.75">
      <c r="B162" s="23"/>
      <c r="C162" s="29"/>
    </row>
    <row r="163" spans="2:3" ht="12.75">
      <c r="B163" s="23"/>
      <c r="C163" s="28"/>
    </row>
    <row r="164" spans="2:3" ht="12.75">
      <c r="B164" s="23"/>
      <c r="C164" s="28"/>
    </row>
    <row r="165" spans="2:3" ht="12.75">
      <c r="B165" s="23"/>
      <c r="C165" s="28"/>
    </row>
    <row r="166" spans="2:3" ht="12.75">
      <c r="B166" s="23"/>
      <c r="C166" s="28"/>
    </row>
    <row r="167" spans="2:3" ht="12.75">
      <c r="B167" s="23"/>
      <c r="C167" s="28"/>
    </row>
    <row r="168" spans="2:3" ht="12.75">
      <c r="B168" s="23"/>
      <c r="C168" s="28"/>
    </row>
    <row r="169" spans="2:3" ht="12.75">
      <c r="B169" s="23"/>
      <c r="C169" s="28"/>
    </row>
    <row r="170" spans="2:3" ht="12.75">
      <c r="B170" s="23"/>
      <c r="C170" s="28"/>
    </row>
    <row r="171" spans="2:3" ht="12.75">
      <c r="B171" s="23"/>
      <c r="C171" s="28"/>
    </row>
    <row r="172" spans="2:3" ht="12.75">
      <c r="B172" s="23"/>
      <c r="C172" s="28"/>
    </row>
    <row r="173" spans="2:3" ht="12.75">
      <c r="B173" s="23"/>
      <c r="C173" s="28"/>
    </row>
    <row r="174" spans="2:3" ht="12.75">
      <c r="B174" s="23"/>
      <c r="C174" s="28"/>
    </row>
    <row r="175" spans="2:3" ht="12.75">
      <c r="B175" s="23"/>
      <c r="C175" s="28"/>
    </row>
    <row r="176" spans="2:3" ht="12.75">
      <c r="B176" s="23"/>
      <c r="C176" s="28"/>
    </row>
    <row r="177" spans="2:3" ht="12.75">
      <c r="B177" s="23"/>
      <c r="C177" s="28"/>
    </row>
    <row r="178" spans="2:3" ht="12.75">
      <c r="B178" s="23"/>
      <c r="C178" s="28"/>
    </row>
    <row r="179" spans="2:3" ht="12.75">
      <c r="B179" s="23"/>
      <c r="C179" s="28"/>
    </row>
    <row r="180" spans="2:3" ht="12.75">
      <c r="B180" s="23"/>
      <c r="C180" s="28"/>
    </row>
    <row r="181" spans="2:3" ht="12.75">
      <c r="B181" s="23"/>
      <c r="C181" s="28"/>
    </row>
  </sheetData>
  <sheetProtection selectLockedCells="1" selectUnlockedCells="1"/>
  <printOptions/>
  <pageMargins left="0.5902777777777778" right="0.5902777777777778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2020-08-01T10:02:34Z</cp:lastPrinted>
  <dcterms:created xsi:type="dcterms:W3CDTF">2001-03-08T09:39:22Z</dcterms:created>
  <dcterms:modified xsi:type="dcterms:W3CDTF">2020-08-01T10:14:58Z</dcterms:modified>
  <cp:category/>
  <cp:version/>
  <cp:contentType/>
  <cp:contentStatus/>
  <cp:revision>1</cp:revision>
</cp:coreProperties>
</file>